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Fcp\Uitvoering Herdenkingsjaar Slavernij\Modelbegroting\"/>
    </mc:Choice>
  </mc:AlternateContent>
  <bookViews>
    <workbookView xWindow="0" yWindow="0" windowWidth="28770" windowHeight="10845" firstSheet="1" activeTab="1"/>
  </bookViews>
  <sheets>
    <sheet name="Cat. 1 wireframe" sheetId="2" r:id="rId1"/>
    <sheet name="HS cat. 3" sheetId="1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3" l="1"/>
  <c r="E61" i="13"/>
  <c r="E54" i="13"/>
  <c r="E41" i="13"/>
  <c r="E33" i="13"/>
  <c r="E30" i="13"/>
  <c r="E23" i="13"/>
  <c r="E21" i="13"/>
  <c r="E19" i="13"/>
  <c r="E17" i="13"/>
  <c r="E24" i="13" s="1"/>
  <c r="E63" i="13" l="1"/>
  <c r="E44" i="13"/>
</calcChain>
</file>

<file path=xl/comments1.xml><?xml version="1.0" encoding="utf-8"?>
<comments xmlns="http://schemas.openxmlformats.org/spreadsheetml/2006/main">
  <authors>
    <author>Tamira Boogaard</author>
  </authors>
  <commentList>
    <comment ref="A5" authorId="0" shapeId="0">
      <text>
        <r>
          <rPr>
            <sz val="8"/>
            <color indexed="81"/>
            <rFont val="Calibri"/>
            <family val="2"/>
            <scheme val="minor"/>
          </rPr>
          <t>Offerte bedragen vermelden voor training, begeleiding of advisering door externen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" authorId="0" shapeId="0">
      <text>
        <r>
          <rPr>
            <sz val="8"/>
            <color indexed="81"/>
            <rFont val="Calibri"/>
            <family val="2"/>
            <scheme val="minor"/>
          </rPr>
          <t>Materiële investeringen zijn investeringen die ook na het project voor de organisatie kunnen worden ingezet</t>
        </r>
      </text>
    </comment>
    <comment ref="A16" authorId="0" shapeId="0">
      <text>
        <r>
          <rPr>
            <sz val="8"/>
            <color indexed="81"/>
            <rFont val="Calibri Light"/>
            <family val="2"/>
            <scheme val="major"/>
          </rPr>
          <t>De post onvoorzien mag niet hoger zijn dan 7% van de totale projectkosten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Tamira Boogaard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>Move your mouse over the red corner for comments. There you will find, among other things, how to insert more lines</t>
        </r>
      </text>
    </comment>
    <comment ref="E28" authorId="0" shapeId="0">
      <text>
        <r>
          <rPr>
            <sz val="9"/>
            <color indexed="81"/>
            <rFont val="Calibri "/>
          </rPr>
          <t>Applicants from the European part of the Netherlands may spend a maximum of 10% of the total project costs on material investments.
For applicants from the Caribbean part of the Netherlands, this is 20% of the total project costs.</t>
        </r>
      </text>
    </comment>
    <comment ref="E39" authorId="0" shapeId="0">
      <text>
        <r>
          <rPr>
            <sz val="9"/>
            <color indexed="81"/>
            <rFont val="Tahoma"/>
            <family val="2"/>
          </rPr>
          <t>Applicants from the Caribbean part of the Netherlands can include the costs they incur for currency exchange in the budget</t>
        </r>
      </text>
    </comment>
    <comment ref="E43" authorId="0" shapeId="0">
      <text>
        <r>
          <rPr>
            <sz val="9"/>
            <color indexed="81"/>
            <rFont val="Tahoma"/>
            <family val="2"/>
          </rPr>
          <t>The unforeseen item can be a maximum of 7% of the total project costs.</t>
        </r>
      </text>
    </comment>
    <comment ref="E48" authorId="0" shapeId="0">
      <text>
        <r>
          <rPr>
            <sz val="9"/>
            <color indexed="81"/>
            <rFont val="Tahoma"/>
            <family val="2"/>
          </rPr>
          <t xml:space="preserve">The requested subsidy amount is a minimum of € 25,000 and a maximum of € 50,000 and may amount to 90% of the project costs.
For applicants from the Caribbean part of the Netherlands, this is 100% of the project costs.
</t>
        </r>
      </text>
    </comment>
  </commentList>
</comments>
</file>

<file path=xl/sharedStrings.xml><?xml version="1.0" encoding="utf-8"?>
<sst xmlns="http://schemas.openxmlformats.org/spreadsheetml/2006/main" count="175" uniqueCount="110">
  <si>
    <t>Bedrag</t>
  </si>
  <si>
    <t>Personele lasten</t>
  </si>
  <si>
    <t>Bijdragen van derden</t>
  </si>
  <si>
    <t>Eigen bijdrage</t>
  </si>
  <si>
    <t xml:space="preserve">Calculatie kosten project </t>
  </si>
  <si>
    <t xml:space="preserve">Inhuur externen </t>
  </si>
  <si>
    <t>Uurtarief</t>
  </si>
  <si>
    <t>Urenaantal</t>
  </si>
  <si>
    <t>Totaal</t>
  </si>
  <si>
    <t xml:space="preserve">Toelichting </t>
  </si>
  <si>
    <t xml:space="preserve">Overige personele lasten </t>
  </si>
  <si>
    <t xml:space="preserve">Totaal personele lasten </t>
  </si>
  <si>
    <t>Uitvoeringskosten en materiaalkosten</t>
  </si>
  <si>
    <t xml:space="preserve">Totaal uitvoerings- en materiaalkosten </t>
  </si>
  <si>
    <t>Totaal kosten project</t>
  </si>
  <si>
    <t>€</t>
  </si>
  <si>
    <t xml:space="preserve">Calculatie baten project </t>
  </si>
  <si>
    <t>Aangevraagd subsidiebedrag bij het Fonds voor Cultuurparticipatie</t>
  </si>
  <si>
    <t>&lt;naam overige publieke fondsen 1&gt;</t>
  </si>
  <si>
    <t>&lt;naam private fondsen 1&gt;</t>
  </si>
  <si>
    <t>&lt;naam sponsor  1&gt;</t>
  </si>
  <si>
    <t>Inzet eigen uren</t>
  </si>
  <si>
    <t>Totaal bijdragen van derden</t>
  </si>
  <si>
    <t>Totaal eigen bijdrage</t>
  </si>
  <si>
    <t xml:space="preserve">Totaal baten project </t>
  </si>
  <si>
    <t>&lt; vul naam persoon,organisatie en activiteit in&gt;</t>
  </si>
  <si>
    <t>&lt;vul locatiekosten in&gt;</t>
  </si>
  <si>
    <t>&lt;vul overige kosten in&gt;</t>
  </si>
  <si>
    <t>Onvoorziene kosten</t>
  </si>
  <si>
    <t>&lt;licht bijdrage toe en geef aan of deze is toegezegd ja/nee&gt;</t>
  </si>
  <si>
    <t>Financiële middelen</t>
  </si>
  <si>
    <t>&lt;vul soort overige eigen bijdrage in&gt;</t>
  </si>
  <si>
    <t>Modelbegroting  wireframe categorie 1</t>
  </si>
  <si>
    <t xml:space="preserve"> </t>
  </si>
  <si>
    <t>&lt; vul naam persoon, functie en organisatie in&gt;</t>
  </si>
  <si>
    <t>&lt;omschrijf en specificeer de activiteiten die uitgevoerd gaan worden&gt;</t>
  </si>
  <si>
    <t>&lt;omschrijf wat deze kosten zijn en benoem de artikelen&gt;</t>
  </si>
  <si>
    <t>&lt;omschrijf en specifeer de overige kosten&gt;</t>
  </si>
  <si>
    <t>&lt;omschrijf en specificeer de eigen bijdrage&gt;</t>
  </si>
  <si>
    <t>&lt;omschrijf en specificeer de overige eigen bijdrage&gt;</t>
  </si>
  <si>
    <t>&lt;omschrijf en specificeer de locatiekosten&gt;</t>
  </si>
  <si>
    <t xml:space="preserve">&lt;vul materiaalkosten in&gt; </t>
  </si>
  <si>
    <t xml:space="preserve">&lt; vul materiële investeringen in&gt; </t>
  </si>
  <si>
    <t>november 2022</t>
  </si>
  <si>
    <t>Dutch Slavery Past Memorial year Model Budget category 3</t>
  </si>
  <si>
    <t>Cells with red corners contain comments</t>
  </si>
  <si>
    <t>Put the specifications of your budget in the &lt;gray&gt; cells</t>
  </si>
  <si>
    <r>
      <t xml:space="preserve">If a condition is not met, the amount will turn </t>
    </r>
    <r>
      <rPr>
        <sz val="12"/>
        <color rgb="FFFF0000"/>
        <rFont val="Calibri"/>
        <family val="2"/>
      </rPr>
      <t>red</t>
    </r>
    <r>
      <rPr>
        <sz val="12"/>
        <color rgb="FF101820"/>
        <rFont val="Calibri"/>
        <family val="2"/>
      </rPr>
      <t xml:space="preserve"> </t>
    </r>
  </si>
  <si>
    <t xml:space="preserve">Enter the amounts inclusive of VAT </t>
  </si>
  <si>
    <t>&lt;Name of requesting organisation&gt;</t>
  </si>
  <si>
    <t xml:space="preserve">&lt;Name project&gt; </t>
  </si>
  <si>
    <t>Calculation of project costs</t>
  </si>
  <si>
    <t>Personal expenses</t>
  </si>
  <si>
    <t>Hiring external parties</t>
  </si>
  <si>
    <t>&lt;enter name of person, position and organisation&gt;</t>
  </si>
  <si>
    <t>Employees of own organisation</t>
  </si>
  <si>
    <t>Employees of partner organisation(s)</t>
  </si>
  <si>
    <t>Other personal expenses</t>
  </si>
  <si>
    <t>Total personal expenses</t>
  </si>
  <si>
    <t>Execution and material costs</t>
  </si>
  <si>
    <t>&lt;enter location costs&gt;</t>
  </si>
  <si>
    <t xml:space="preserve">&lt;enter material costs&gt; </t>
  </si>
  <si>
    <t>&lt;enter material investments&gt;</t>
  </si>
  <si>
    <t>&lt;enter other costs&gt;</t>
  </si>
  <si>
    <t>Total execution and material costs</t>
  </si>
  <si>
    <t>Publicity costs</t>
  </si>
  <si>
    <t>&lt;enter type of advertising expenses&gt;</t>
  </si>
  <si>
    <t>Total advertising expenses</t>
  </si>
  <si>
    <t>General expenses for the project</t>
  </si>
  <si>
    <t>Office expenses</t>
  </si>
  <si>
    <t>Travel- and accomodation expenses</t>
  </si>
  <si>
    <t>Insurances</t>
  </si>
  <si>
    <t>Permits</t>
  </si>
  <si>
    <t>Exchange costs</t>
  </si>
  <si>
    <t>Total general expenses</t>
  </si>
  <si>
    <t>Unforeseen costs</t>
  </si>
  <si>
    <t>Total projects costs</t>
  </si>
  <si>
    <t xml:space="preserve">Calculation of project income </t>
  </si>
  <si>
    <t>Subsidy amount applied for from the Fund for Cultural Participation</t>
  </si>
  <si>
    <t>Third party incomes</t>
  </si>
  <si>
    <t>&lt;name of other public funds 1&gt;</t>
  </si>
  <si>
    <t>&lt;name private funds 1&gt;</t>
  </si>
  <si>
    <t>&lt;name of partner&gt;</t>
  </si>
  <si>
    <t>&lt;name of sponsor  1&gt;</t>
  </si>
  <si>
    <t>Total third party contributions</t>
  </si>
  <si>
    <t>Own contribution</t>
  </si>
  <si>
    <t>Fiancial resources</t>
  </si>
  <si>
    <t>Contributions from participants</t>
  </si>
  <si>
    <t>Ticket sales</t>
  </si>
  <si>
    <t>&lt;enter type of other own contribution&gt;</t>
  </si>
  <si>
    <t>Use of own hours</t>
  </si>
  <si>
    <t>&lt;enter name of person, organisation and activity&gt;</t>
  </si>
  <si>
    <t>Total own contribution</t>
  </si>
  <si>
    <t>Total project expenses</t>
  </si>
  <si>
    <t>Dutch Slavery Past Memorial Year category 3</t>
  </si>
  <si>
    <t>Fund for Cultural Participation</t>
  </si>
  <si>
    <t>Hourly rate</t>
  </si>
  <si>
    <t>Number of hours</t>
  </si>
  <si>
    <t>Total</t>
  </si>
  <si>
    <t>Amount</t>
  </si>
  <si>
    <t>Explanation</t>
  </si>
  <si>
    <t>&lt;describe and specify the activities that will be carried out&gt;</t>
  </si>
  <si>
    <t>&lt;describe and specify the location costs&gt;</t>
  </si>
  <si>
    <t>&lt;describe what these costs are and state the items you are purchasing&gt;</t>
  </si>
  <si>
    <t>&lt;describe and specify other costs&gt;</t>
  </si>
  <si>
    <t>&lt;describe what these costs are&gt;</t>
  </si>
  <si>
    <t>&lt;explain for which part of the project the contribution will be used&gt;</t>
  </si>
  <si>
    <t>&lt;explain for which part of the project the contribution will be used and indicate whether it has been committed yes/no&gt;</t>
  </si>
  <si>
    <t>&lt;describe and specify this own contribution&gt;</t>
  </si>
  <si>
    <t>&lt;describe and specity the contribution per participant&gt;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</si>
</sst>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€&quot;\ #,##0.00_-;[Red]&quot;€&quot;\ #,##0.00\-"/>
    <numFmt numFmtId="43" formatCode="_-* #,##0.00_-;_-* #,##0.00\-;_-* &quot;-&quot;??_-;_-@_-"/>
    <numFmt numFmtId="164" formatCode="&quot;€&quot;\ #,##0.00_-"/>
  </numFmts>
  <fonts count="2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indexed="81"/>
      <name val="Calibri"/>
      <family val="2"/>
      <scheme val="minor"/>
    </font>
    <font>
      <sz val="8"/>
      <color indexed="81"/>
      <name val="Calibri Light"/>
      <family val="2"/>
      <scheme val="maj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101820"/>
      <name val="Calibri"/>
      <family val="2"/>
    </font>
    <font>
      <sz val="12"/>
      <color rgb="FFFF0000"/>
      <name val="Calibri"/>
      <family val="2"/>
    </font>
    <font>
      <sz val="20"/>
      <color theme="1"/>
      <name val="Calibri"/>
      <family val="2"/>
      <scheme val="minor"/>
    </font>
    <font>
      <sz val="20"/>
      <color rgb="FFF8F9FA"/>
      <name val="Calibri"/>
      <family val="2"/>
      <scheme val="minor"/>
    </font>
    <font>
      <sz val="20"/>
      <color rgb="FF002060"/>
      <name val="Lubalin Graph Book"/>
    </font>
    <font>
      <sz val="11"/>
      <color theme="1"/>
      <name val="Calibri"/>
      <family val="2"/>
      <scheme val="minor"/>
    </font>
    <font>
      <sz val="9"/>
      <color indexed="81"/>
      <name val="Calibri "/>
    </font>
    <font>
      <i/>
      <sz val="11"/>
      <color theme="2" tint="-0.499984740745262"/>
      <name val="Calibri"/>
      <family val="2"/>
      <scheme val="minor"/>
    </font>
    <font>
      <i/>
      <sz val="16"/>
      <color theme="2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rgb="FFF8F9FA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ECD0D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B5D9B9"/>
        <bgColor indexed="64"/>
      </patternFill>
    </fill>
  </fills>
  <borders count="10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83">
    <xf numFmtId="0" fontId="0" fillId="0" borderId="0" xfId="0"/>
    <xf numFmtId="0" fontId="0" fillId="4" borderId="1" xfId="0" applyFill="1" applyBorder="1"/>
    <xf numFmtId="0" fontId="2" fillId="4" borderId="1" xfId="0" applyFont="1" applyFill="1" applyBorder="1" applyAlignment="1"/>
    <xf numFmtId="0" fontId="0" fillId="4" borderId="0" xfId="0" applyFill="1"/>
    <xf numFmtId="0" fontId="2" fillId="4" borderId="0" xfId="0" applyFont="1" applyFill="1"/>
    <xf numFmtId="0" fontId="0" fillId="4" borderId="1" xfId="0" applyFill="1" applyBorder="1" applyAlignment="1">
      <alignment horizontal="left" indent="1"/>
    </xf>
    <xf numFmtId="0" fontId="4" fillId="4" borderId="1" xfId="0" applyFont="1" applyFill="1" applyBorder="1"/>
    <xf numFmtId="0" fontId="5" fillId="4" borderId="1" xfId="0" applyFont="1" applyFill="1" applyBorder="1" applyAlignment="1">
      <alignment horizontal="left" indent="1"/>
    </xf>
    <xf numFmtId="0" fontId="4" fillId="4" borderId="1" xfId="0" applyFont="1" applyFill="1" applyBorder="1" applyAlignment="1">
      <alignment horizontal="left" inden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right" indent="1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left" vertical="center" indent="1"/>
    </xf>
    <xf numFmtId="0" fontId="9" fillId="0" borderId="0" xfId="0" applyFont="1" applyAlignment="1">
      <alignment horizontal="left"/>
    </xf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0" fillId="2" borderId="0" xfId="0" applyFill="1" applyBorder="1"/>
    <xf numFmtId="0" fontId="2" fillId="2" borderId="0" xfId="0" applyFont="1" applyFill="1" applyBorder="1"/>
    <xf numFmtId="0" fontId="11" fillId="4" borderId="0" xfId="0" applyFont="1" applyFill="1" applyBorder="1" applyAlignment="1">
      <alignment horizontal="left" vertical="center" indent="1"/>
    </xf>
    <xf numFmtId="0" fontId="11" fillId="4" borderId="0" xfId="0" applyFont="1" applyFill="1" applyAlignment="1">
      <alignment vertical="center"/>
    </xf>
    <xf numFmtId="0" fontId="1" fillId="4" borderId="0" xfId="0" applyFont="1" applyFill="1" applyBorder="1"/>
    <xf numFmtId="0" fontId="13" fillId="0" borderId="0" xfId="0" applyFont="1" applyFill="1" applyBorder="1"/>
    <xf numFmtId="0" fontId="15" fillId="0" borderId="0" xfId="0" applyFont="1" applyFill="1" applyBorder="1"/>
    <xf numFmtId="0" fontId="3" fillId="0" borderId="0" xfId="0" applyFont="1" applyFill="1" applyBorder="1"/>
    <xf numFmtId="49" fontId="3" fillId="0" borderId="0" xfId="0" applyNumberFormat="1" applyFont="1" applyFill="1" applyBorder="1"/>
    <xf numFmtId="0" fontId="0" fillId="4" borderId="2" xfId="0" applyFill="1" applyBorder="1" applyAlignment="1">
      <alignment horizontal="left" indent="1"/>
    </xf>
    <xf numFmtId="0" fontId="5" fillId="4" borderId="2" xfId="0" applyFont="1" applyFill="1" applyBorder="1" applyAlignment="1">
      <alignment horizontal="left" indent="1"/>
    </xf>
    <xf numFmtId="0" fontId="5" fillId="4" borderId="2" xfId="0" applyFont="1" applyFill="1" applyBorder="1" applyAlignment="1">
      <alignment horizontal="right" indent="1"/>
    </xf>
    <xf numFmtId="0" fontId="0" fillId="4" borderId="2" xfId="0" applyFill="1" applyBorder="1"/>
    <xf numFmtId="0" fontId="18" fillId="4" borderId="2" xfId="0" applyFont="1" applyFill="1" applyBorder="1" applyAlignment="1">
      <alignment horizontal="left" indent="1"/>
    </xf>
    <xf numFmtId="0" fontId="18" fillId="4" borderId="2" xfId="0" applyFont="1" applyFill="1" applyBorder="1" applyAlignment="1">
      <alignment horizontal="right" indent="1"/>
    </xf>
    <xf numFmtId="0" fontId="18" fillId="4" borderId="2" xfId="0" applyFont="1" applyFill="1" applyBorder="1" applyAlignment="1">
      <alignment horizontal="left"/>
    </xf>
    <xf numFmtId="0" fontId="4" fillId="5" borderId="2" xfId="0" applyFont="1" applyFill="1" applyBorder="1"/>
    <xf numFmtId="0" fontId="0" fillId="5" borderId="2" xfId="0" applyFill="1" applyBorder="1"/>
    <xf numFmtId="0" fontId="5" fillId="4" borderId="2" xfId="0" applyFont="1" applyFill="1" applyBorder="1" applyAlignment="1">
      <alignment horizontal="left"/>
    </xf>
    <xf numFmtId="0" fontId="2" fillId="4" borderId="2" xfId="0" applyFont="1" applyFill="1" applyBorder="1" applyAlignment="1"/>
    <xf numFmtId="164" fontId="18" fillId="4" borderId="2" xfId="1" applyNumberFormat="1" applyFont="1" applyFill="1" applyBorder="1" applyAlignment="1">
      <alignment horizontal="left" indent="1"/>
    </xf>
    <xf numFmtId="164" fontId="4" fillId="4" borderId="2" xfId="0" applyNumberFormat="1" applyFont="1" applyFill="1" applyBorder="1" applyAlignment="1">
      <alignment horizontal="left" indent="1"/>
    </xf>
    <xf numFmtId="164" fontId="18" fillId="4" borderId="2" xfId="0" applyNumberFormat="1" applyFont="1" applyFill="1" applyBorder="1" applyAlignment="1">
      <alignment horizontal="left" indent="1"/>
    </xf>
    <xf numFmtId="164" fontId="19" fillId="5" borderId="2" xfId="0" applyNumberFormat="1" applyFont="1" applyFill="1" applyBorder="1" applyAlignment="1">
      <alignment horizontal="left" vertical="center"/>
    </xf>
    <xf numFmtId="0" fontId="14" fillId="3" borderId="0" xfId="0" applyFont="1" applyFill="1" applyBorder="1"/>
    <xf numFmtId="0" fontId="21" fillId="3" borderId="0" xfId="0" applyFont="1" applyFill="1" applyBorder="1"/>
    <xf numFmtId="0" fontId="4" fillId="5" borderId="0" xfId="0" applyFont="1" applyFill="1" applyBorder="1"/>
    <xf numFmtId="0" fontId="9" fillId="4" borderId="2" xfId="0" applyNumberFormat="1" applyFont="1" applyFill="1" applyBorder="1" applyAlignment="1">
      <alignment horizontal="left" indent="1"/>
    </xf>
    <xf numFmtId="8" fontId="18" fillId="4" borderId="2" xfId="0" applyNumberFormat="1" applyFont="1" applyFill="1" applyBorder="1" applyAlignment="1">
      <alignment horizontal="left" indent="1"/>
    </xf>
    <xf numFmtId="0" fontId="0" fillId="4" borderId="2" xfId="0" applyFont="1" applyFill="1" applyBorder="1" applyAlignment="1">
      <alignment horizontal="left" indent="1"/>
    </xf>
    <xf numFmtId="164" fontId="0" fillId="4" borderId="2" xfId="0" applyNumberFormat="1" applyFont="1" applyFill="1" applyBorder="1" applyAlignment="1">
      <alignment horizontal="left" indent="1"/>
    </xf>
    <xf numFmtId="0" fontId="0" fillId="4" borderId="0" xfId="0" applyFont="1" applyFill="1"/>
    <xf numFmtId="0" fontId="0" fillId="4" borderId="2" xfId="0" applyFont="1" applyFill="1" applyBorder="1"/>
    <xf numFmtId="0" fontId="4" fillId="5" borderId="4" xfId="0" applyFont="1" applyFill="1" applyBorder="1"/>
    <xf numFmtId="0" fontId="0" fillId="4" borderId="5" xfId="0" applyFill="1" applyBorder="1"/>
    <xf numFmtId="0" fontId="0" fillId="4" borderId="4" xfId="0" applyFill="1" applyBorder="1"/>
    <xf numFmtId="0" fontId="2" fillId="5" borderId="0" xfId="0" applyFont="1" applyFill="1" applyBorder="1"/>
    <xf numFmtId="0" fontId="0" fillId="5" borderId="0" xfId="0" applyFill="1" applyBorder="1"/>
    <xf numFmtId="164" fontId="2" fillId="5" borderId="0" xfId="0" applyNumberFormat="1" applyFont="1" applyFill="1" applyBorder="1" applyAlignment="1">
      <alignment horizontal="left"/>
    </xf>
    <xf numFmtId="0" fontId="4" fillId="5" borderId="6" xfId="0" applyFont="1" applyFill="1" applyBorder="1"/>
    <xf numFmtId="0" fontId="4" fillId="4" borderId="5" xfId="0" applyFont="1" applyFill="1" applyBorder="1" applyAlignment="1">
      <alignment horizontal="left" indent="1"/>
    </xf>
    <xf numFmtId="0" fontId="18" fillId="4" borderId="4" xfId="0" applyFont="1" applyFill="1" applyBorder="1" applyAlignment="1">
      <alignment horizontal="left" indent="1"/>
    </xf>
    <xf numFmtId="0" fontId="4" fillId="4" borderId="4" xfId="0" applyFont="1" applyFill="1" applyBorder="1" applyAlignment="1">
      <alignment horizontal="left" indent="1"/>
    </xf>
    <xf numFmtId="0" fontId="4" fillId="5" borderId="0" xfId="0" applyFont="1" applyFill="1" applyBorder="1" applyAlignment="1">
      <alignment horizontal="left" indent="1"/>
    </xf>
    <xf numFmtId="0" fontId="0" fillId="4" borderId="4" xfId="0" applyFill="1" applyBorder="1" applyAlignment="1">
      <alignment horizontal="left" indent="1"/>
    </xf>
    <xf numFmtId="0" fontId="5" fillId="4" borderId="4" xfId="0" applyFont="1" applyFill="1" applyBorder="1" applyAlignment="1">
      <alignment horizontal="left" indent="1"/>
    </xf>
    <xf numFmtId="0" fontId="0" fillId="5" borderId="6" xfId="0" applyFill="1" applyBorder="1"/>
    <xf numFmtId="0" fontId="0" fillId="4" borderId="7" xfId="0" applyFont="1" applyFill="1" applyBorder="1" applyAlignment="1">
      <alignment horizontal="left" indent="1"/>
    </xf>
    <xf numFmtId="0" fontId="10" fillId="4" borderId="7" xfId="0" applyNumberFormat="1" applyFont="1" applyFill="1" applyBorder="1" applyAlignment="1">
      <alignment horizontal="left" indent="1"/>
    </xf>
    <xf numFmtId="0" fontId="0" fillId="4" borderId="7" xfId="0" applyFill="1" applyBorder="1"/>
    <xf numFmtId="0" fontId="10" fillId="5" borderId="0" xfId="0" applyNumberFormat="1" applyFont="1" applyFill="1" applyBorder="1" applyAlignment="1">
      <alignment horizontal="left" indent="1"/>
    </xf>
    <xf numFmtId="0" fontId="0" fillId="5" borderId="8" xfId="0" applyFill="1" applyBorder="1"/>
    <xf numFmtId="0" fontId="18" fillId="5" borderId="4" xfId="0" applyFont="1" applyFill="1" applyBorder="1" applyAlignment="1">
      <alignment horizontal="left" vertical="center" wrapText="1"/>
    </xf>
    <xf numFmtId="1" fontId="18" fillId="4" borderId="2" xfId="0" applyNumberFormat="1" applyFont="1" applyFill="1" applyBorder="1" applyAlignment="1">
      <alignment horizontal="right" indent="1"/>
    </xf>
    <xf numFmtId="0" fontId="4" fillId="5" borderId="0" xfId="0" applyFont="1" applyFill="1" applyBorder="1" applyAlignment="1">
      <alignment vertical="center" wrapText="1"/>
    </xf>
    <xf numFmtId="0" fontId="10" fillId="5" borderId="0" xfId="0" applyNumberFormat="1" applyFont="1" applyFill="1" applyBorder="1" applyAlignment="1">
      <alignment horizontal="left" vertical="center" indent="1"/>
    </xf>
    <xf numFmtId="0" fontId="2" fillId="4" borderId="5" xfId="0" applyFont="1" applyFill="1" applyBorder="1" applyAlignment="1"/>
    <xf numFmtId="0" fontId="2" fillId="5" borderId="0" xfId="0" applyFont="1" applyFill="1" applyBorder="1" applyAlignment="1"/>
    <xf numFmtId="0" fontId="2" fillId="5" borderId="8" xfId="0" applyFont="1" applyFill="1" applyBorder="1" applyAlignment="1"/>
    <xf numFmtId="0" fontId="4" fillId="5" borderId="9" xfId="0" applyFont="1" applyFill="1" applyBorder="1"/>
    <xf numFmtId="0" fontId="2" fillId="0" borderId="0" xfId="0" applyFont="1" applyFill="1"/>
    <xf numFmtId="0" fontId="0" fillId="0" borderId="3" xfId="0" applyFill="1" applyBorder="1"/>
    <xf numFmtId="0" fontId="11" fillId="0" borderId="0" xfId="0" applyFont="1" applyFill="1" applyBorder="1" applyAlignment="1">
      <alignment horizontal="left" vertical="center" indent="1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/>
    <xf numFmtId="164" fontId="20" fillId="4" borderId="2" xfId="0" applyNumberFormat="1" applyFont="1" applyFill="1" applyBorder="1" applyAlignment="1">
      <alignment horizontal="left" indent="1"/>
    </xf>
  </cellXfs>
  <cellStyles count="2">
    <cellStyle name="Komma" xfId="1" builtinId="3"/>
    <cellStyle name="Standaard" xfId="0" builtinId="0"/>
  </cellStyles>
  <dxfs count="6"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B5D9B9"/>
      <color rgb="FFF8F9FA"/>
      <color rgb="FF002F87"/>
      <color rgb="FFEBEFF2"/>
      <color rgb="FF101820"/>
      <color rgb="FFBECD0D"/>
      <color rgb="FFF7FBC1"/>
      <color rgb="FFC2D1E0"/>
      <color rgb="FFF9CDD0"/>
      <color rgb="FFF9A1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workbookViewId="0">
      <selection activeCell="B13" sqref="B13"/>
    </sheetView>
  </sheetViews>
  <sheetFormatPr defaultRowHeight="20.100000000000001" customHeight="1"/>
  <cols>
    <col min="1" max="1" width="48.7109375" customWidth="1"/>
    <col min="2" max="2" width="11.42578125" customWidth="1"/>
    <col min="3" max="3" width="13.28515625" customWidth="1"/>
    <col min="4" max="4" width="9.140625" style="3"/>
    <col min="5" max="5" width="64.28515625" style="3" customWidth="1"/>
    <col min="6" max="9" width="43.140625" customWidth="1"/>
  </cols>
  <sheetData>
    <row r="1" spans="1:5" ht="20.100000000000001" customHeight="1" thickTop="1" thickBot="1">
      <c r="A1" s="3" t="s">
        <v>32</v>
      </c>
      <c r="B1" s="4"/>
      <c r="C1" s="3"/>
      <c r="D1" s="1"/>
      <c r="E1" s="4"/>
    </row>
    <row r="2" spans="1:5" ht="20.100000000000001" customHeight="1" thickTop="1" thickBot="1">
      <c r="A2" s="3"/>
      <c r="B2" s="4"/>
      <c r="C2" s="3"/>
      <c r="D2" s="1"/>
      <c r="E2" s="4"/>
    </row>
    <row r="3" spans="1:5" ht="20.100000000000001" customHeight="1" thickTop="1" thickBot="1">
      <c r="A3" s="4" t="s">
        <v>4</v>
      </c>
      <c r="B3" s="3"/>
      <c r="C3" s="3"/>
      <c r="D3" s="1"/>
      <c r="E3" s="1"/>
    </row>
    <row r="4" spans="1:5" ht="20.100000000000001" customHeight="1" thickTop="1" thickBot="1">
      <c r="A4" s="6" t="s">
        <v>1</v>
      </c>
      <c r="B4" s="6" t="s">
        <v>6</v>
      </c>
      <c r="C4" s="6" t="s">
        <v>7</v>
      </c>
      <c r="D4" s="6" t="s">
        <v>8</v>
      </c>
      <c r="E4" s="6" t="s">
        <v>9</v>
      </c>
    </row>
    <row r="5" spans="1:5" ht="20.100000000000001" customHeight="1" thickTop="1" thickBot="1">
      <c r="A5" s="5" t="s">
        <v>5</v>
      </c>
      <c r="B5" s="7"/>
      <c r="C5" s="10"/>
      <c r="D5" s="7"/>
      <c r="E5" s="1"/>
    </row>
    <row r="6" spans="1:5" ht="20.100000000000001" customHeight="1" thickTop="1" thickBot="1">
      <c r="A6" s="7" t="s">
        <v>34</v>
      </c>
      <c r="B6" s="7" t="s">
        <v>15</v>
      </c>
      <c r="C6" s="10">
        <v>0</v>
      </c>
      <c r="D6" s="7" t="s">
        <v>15</v>
      </c>
      <c r="E6" s="9" t="s">
        <v>35</v>
      </c>
    </row>
    <row r="7" spans="1:5" ht="20.100000000000001" customHeight="1" thickTop="1" thickBot="1">
      <c r="A7" s="5" t="s">
        <v>10</v>
      </c>
      <c r="B7" s="7"/>
      <c r="C7" s="10"/>
      <c r="D7" s="7"/>
      <c r="E7" s="1"/>
    </row>
    <row r="8" spans="1:5" ht="20.100000000000001" customHeight="1" thickTop="1" thickBot="1">
      <c r="A8" s="7" t="s">
        <v>25</v>
      </c>
      <c r="B8" s="7" t="s">
        <v>15</v>
      </c>
      <c r="C8" s="10">
        <v>0</v>
      </c>
      <c r="D8" s="7" t="s">
        <v>15</v>
      </c>
      <c r="E8" s="9" t="s">
        <v>35</v>
      </c>
    </row>
    <row r="9" spans="1:5" ht="20.100000000000001" customHeight="1" thickTop="1" thickBot="1">
      <c r="A9" s="8" t="s">
        <v>11</v>
      </c>
      <c r="B9" s="8" t="s">
        <v>15</v>
      </c>
      <c r="C9" s="1"/>
      <c r="D9" s="1"/>
      <c r="E9" s="1"/>
    </row>
    <row r="10" spans="1:5" ht="20.100000000000001" customHeight="1" thickTop="1" thickBot="1">
      <c r="A10" s="6" t="s">
        <v>12</v>
      </c>
      <c r="B10" s="6" t="s">
        <v>0</v>
      </c>
      <c r="C10" s="1"/>
      <c r="D10" s="1"/>
      <c r="E10" s="6" t="s">
        <v>9</v>
      </c>
    </row>
    <row r="11" spans="1:5" ht="20.100000000000001" customHeight="1" thickTop="1" thickBot="1">
      <c r="A11" s="7" t="s">
        <v>26</v>
      </c>
      <c r="B11" s="7" t="s">
        <v>15</v>
      </c>
      <c r="C11" s="1"/>
      <c r="D11" s="1"/>
      <c r="E11" s="9" t="s">
        <v>40</v>
      </c>
    </row>
    <row r="12" spans="1:5" ht="20.100000000000001" customHeight="1" thickTop="1" thickBot="1">
      <c r="A12" s="7" t="s">
        <v>41</v>
      </c>
      <c r="B12" s="7" t="s">
        <v>15</v>
      </c>
      <c r="C12" s="1"/>
      <c r="D12" s="1"/>
      <c r="E12" s="9" t="s">
        <v>36</v>
      </c>
    </row>
    <row r="13" spans="1:5" ht="20.100000000000001" customHeight="1" thickTop="1" thickBot="1">
      <c r="A13" s="7" t="s">
        <v>42</v>
      </c>
      <c r="B13" s="7" t="s">
        <v>15</v>
      </c>
      <c r="C13" s="1"/>
      <c r="D13" s="1"/>
      <c r="E13" s="9" t="s">
        <v>36</v>
      </c>
    </row>
    <row r="14" spans="1:5" ht="20.100000000000001" customHeight="1" thickTop="1" thickBot="1">
      <c r="A14" s="7" t="s">
        <v>27</v>
      </c>
      <c r="B14" s="7" t="s">
        <v>15</v>
      </c>
      <c r="C14" s="1"/>
      <c r="D14" s="1"/>
      <c r="E14" s="9" t="s">
        <v>37</v>
      </c>
    </row>
    <row r="15" spans="1:5" ht="20.100000000000001" customHeight="1" thickTop="1" thickBot="1">
      <c r="A15" s="8" t="s">
        <v>13</v>
      </c>
      <c r="B15" s="8" t="s">
        <v>33</v>
      </c>
      <c r="C15" s="1"/>
      <c r="D15" s="1"/>
      <c r="E15" s="1"/>
    </row>
    <row r="16" spans="1:5" ht="20.100000000000001" customHeight="1" thickTop="1" thickBot="1">
      <c r="A16" s="6" t="s">
        <v>28</v>
      </c>
      <c r="B16" s="8" t="s">
        <v>15</v>
      </c>
      <c r="C16" s="1"/>
      <c r="D16" s="1"/>
      <c r="E16" s="1"/>
    </row>
    <row r="17" spans="1:5" ht="20.100000000000001" customHeight="1" thickTop="1" thickBot="1">
      <c r="A17" s="4" t="s">
        <v>14</v>
      </c>
      <c r="B17" s="4" t="s">
        <v>15</v>
      </c>
      <c r="C17" s="1"/>
      <c r="D17" s="1"/>
      <c r="E17" s="1"/>
    </row>
    <row r="18" spans="1:5" ht="20.100000000000001" customHeight="1" thickTop="1" thickBot="1">
      <c r="A18" s="1"/>
      <c r="B18" s="1"/>
      <c r="C18" s="1"/>
      <c r="D18" s="1"/>
      <c r="E18" s="1"/>
    </row>
    <row r="19" spans="1:5" ht="20.100000000000001" customHeight="1" thickTop="1" thickBot="1">
      <c r="A19" s="4" t="s">
        <v>16</v>
      </c>
      <c r="B19" s="1"/>
      <c r="C19" s="1"/>
      <c r="D19" s="1"/>
      <c r="E19" s="1"/>
    </row>
    <row r="20" spans="1:5" ht="36" customHeight="1" thickTop="1" thickBot="1">
      <c r="A20" s="11" t="s">
        <v>17</v>
      </c>
      <c r="B20" s="12" t="s">
        <v>15</v>
      </c>
      <c r="C20" s="1"/>
      <c r="D20" s="1"/>
      <c r="E20" s="1"/>
    </row>
    <row r="21" spans="1:5" ht="20.100000000000001" customHeight="1" thickTop="1" thickBot="1">
      <c r="A21" s="6" t="s">
        <v>2</v>
      </c>
      <c r="B21" s="6" t="s">
        <v>0</v>
      </c>
      <c r="C21" s="1"/>
      <c r="D21" s="1"/>
      <c r="E21" s="6" t="s">
        <v>9</v>
      </c>
    </row>
    <row r="22" spans="1:5" ht="20.100000000000001" customHeight="1" thickTop="1" thickBot="1">
      <c r="A22" s="7" t="s">
        <v>18</v>
      </c>
      <c r="B22" s="7" t="s">
        <v>15</v>
      </c>
      <c r="C22" s="1"/>
      <c r="D22" s="1"/>
      <c r="E22" s="9" t="s">
        <v>29</v>
      </c>
    </row>
    <row r="23" spans="1:5" ht="20.100000000000001" customHeight="1" thickTop="1" thickBot="1">
      <c r="A23" s="7" t="s">
        <v>19</v>
      </c>
      <c r="B23" s="7" t="s">
        <v>15</v>
      </c>
      <c r="C23" s="1"/>
      <c r="D23" s="1"/>
      <c r="E23" s="9" t="s">
        <v>29</v>
      </c>
    </row>
    <row r="24" spans="1:5" ht="20.100000000000001" customHeight="1" thickTop="1" thickBot="1">
      <c r="A24" s="7" t="s">
        <v>20</v>
      </c>
      <c r="B24" s="7" t="s">
        <v>15</v>
      </c>
      <c r="C24" s="1"/>
      <c r="D24" s="1"/>
      <c r="E24" s="9" t="s">
        <v>29</v>
      </c>
    </row>
    <row r="25" spans="1:5" ht="20.100000000000001" customHeight="1" thickTop="1" thickBot="1">
      <c r="A25" s="8" t="s">
        <v>22</v>
      </c>
      <c r="B25" s="8" t="s">
        <v>15</v>
      </c>
      <c r="C25" s="1"/>
      <c r="D25" s="1"/>
      <c r="E25" s="9"/>
    </row>
    <row r="26" spans="1:5" ht="20.100000000000001" customHeight="1" thickTop="1" thickBot="1">
      <c r="A26" s="6" t="s">
        <v>3</v>
      </c>
      <c r="B26" s="1"/>
      <c r="C26" s="1"/>
      <c r="D26" s="1"/>
      <c r="E26" s="1"/>
    </row>
    <row r="27" spans="1:5" ht="20.100000000000001" customHeight="1" thickTop="1" thickBot="1">
      <c r="A27" s="5" t="s">
        <v>30</v>
      </c>
      <c r="B27" s="7" t="s">
        <v>15</v>
      </c>
      <c r="C27" s="1"/>
      <c r="D27" s="1"/>
      <c r="E27" s="9" t="s">
        <v>38</v>
      </c>
    </row>
    <row r="28" spans="1:5" ht="20.100000000000001" customHeight="1" thickTop="1" thickBot="1">
      <c r="A28" s="7" t="s">
        <v>31</v>
      </c>
      <c r="B28" s="7" t="s">
        <v>15</v>
      </c>
      <c r="C28" s="1"/>
      <c r="D28" s="1"/>
      <c r="E28" s="9" t="s">
        <v>39</v>
      </c>
    </row>
    <row r="29" spans="1:5" ht="20.100000000000001" customHeight="1" thickTop="1" thickBot="1">
      <c r="A29" s="5" t="s">
        <v>21</v>
      </c>
      <c r="B29" s="5" t="s">
        <v>6</v>
      </c>
      <c r="C29" s="5" t="s">
        <v>7</v>
      </c>
      <c r="D29" s="5" t="s">
        <v>8</v>
      </c>
      <c r="E29" s="2"/>
    </row>
    <row r="30" spans="1:5" ht="20.100000000000001" customHeight="1" thickTop="1" thickBot="1">
      <c r="A30" s="7" t="s">
        <v>34</v>
      </c>
      <c r="B30" s="7" t="s">
        <v>15</v>
      </c>
      <c r="C30" s="10">
        <v>0</v>
      </c>
      <c r="D30" s="10" t="s">
        <v>15</v>
      </c>
      <c r="E30" s="9" t="s">
        <v>35</v>
      </c>
    </row>
    <row r="31" spans="1:5" ht="20.100000000000001" customHeight="1" thickTop="1" thickBot="1">
      <c r="A31" s="8" t="s">
        <v>23</v>
      </c>
      <c r="B31" s="8" t="s">
        <v>15</v>
      </c>
      <c r="C31" s="2"/>
      <c r="D31" s="2"/>
      <c r="E31" s="2"/>
    </row>
    <row r="32" spans="1:5" ht="20.100000000000001" customHeight="1" thickTop="1" thickBot="1">
      <c r="A32" s="4" t="s">
        <v>24</v>
      </c>
      <c r="B32" s="4" t="s">
        <v>15</v>
      </c>
      <c r="C32" s="2"/>
      <c r="D32" s="2"/>
      <c r="E32" s="2"/>
    </row>
    <row r="33" spans="4:5" ht="20.100000000000001" customHeight="1" thickTop="1">
      <c r="D33"/>
      <c r="E33"/>
    </row>
    <row r="34" spans="4:5" ht="20.100000000000001" customHeight="1">
      <c r="D34"/>
      <c r="E34"/>
    </row>
    <row r="35" spans="4:5" ht="20.100000000000001" customHeight="1">
      <c r="D35"/>
      <c r="E35"/>
    </row>
    <row r="36" spans="4:5" ht="20.100000000000001" customHeight="1">
      <c r="D36"/>
      <c r="E36"/>
    </row>
    <row r="37" spans="4:5" ht="20.100000000000001" customHeight="1">
      <c r="D37"/>
      <c r="E37"/>
    </row>
    <row r="38" spans="4:5" ht="20.100000000000001" customHeight="1">
      <c r="D38"/>
      <c r="E38"/>
    </row>
    <row r="39" spans="4:5" ht="20.100000000000001" customHeight="1">
      <c r="D39"/>
      <c r="E39"/>
    </row>
    <row r="40" spans="4:5" ht="20.100000000000001" customHeight="1">
      <c r="D40"/>
      <c r="E40"/>
    </row>
    <row r="41" spans="4:5" ht="20.100000000000001" customHeight="1">
      <c r="D41"/>
      <c r="E41"/>
    </row>
    <row r="42" spans="4:5" ht="20.100000000000001" customHeight="1">
      <c r="D42"/>
      <c r="E42"/>
    </row>
    <row r="43" spans="4:5" ht="20.100000000000001" customHeight="1">
      <c r="D43"/>
      <c r="E43"/>
    </row>
    <row r="44" spans="4:5" ht="20.100000000000001" customHeight="1">
      <c r="D44"/>
      <c r="E44"/>
    </row>
    <row r="45" spans="4:5" ht="20.100000000000001" customHeight="1">
      <c r="D45"/>
      <c r="E45"/>
    </row>
    <row r="46" spans="4:5" ht="20.100000000000001" customHeight="1">
      <c r="D46"/>
      <c r="E46"/>
    </row>
    <row r="47" spans="4:5" ht="20.100000000000001" customHeight="1">
      <c r="D47"/>
      <c r="E47"/>
    </row>
  </sheetData>
  <pageMargins left="0.7" right="0.7" top="0.75" bottom="0.75" header="0.3" footer="0.3"/>
  <pageSetup paperSize="9" scale="5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F73"/>
  <sheetViews>
    <sheetView tabSelected="1" defaultGridColor="0" colorId="9" zoomScaleNormal="100" workbookViewId="0">
      <selection activeCell="F48" sqref="F48"/>
    </sheetView>
  </sheetViews>
  <sheetFormatPr defaultRowHeight="15"/>
  <cols>
    <col min="1" max="1" width="8.7109375" customWidth="1"/>
    <col min="2" max="2" width="45" bestFit="1" customWidth="1"/>
    <col min="3" max="3" width="10.28515625" bestFit="1" customWidth="1"/>
    <col min="4" max="4" width="12" bestFit="1" customWidth="1"/>
    <col min="5" max="5" width="11" bestFit="1" customWidth="1"/>
    <col min="6" max="6" width="94.7109375" customWidth="1"/>
  </cols>
  <sheetData>
    <row r="1" spans="2:6" ht="21.75" thickTop="1">
      <c r="B1" s="14"/>
      <c r="C1" s="77"/>
      <c r="D1" s="14"/>
      <c r="E1" s="78"/>
      <c r="F1" s="77"/>
    </row>
    <row r="2" spans="2:6" ht="21">
      <c r="B2" s="14"/>
      <c r="C2" s="77"/>
      <c r="D2" s="14"/>
      <c r="E2" s="15"/>
      <c r="F2" s="77"/>
    </row>
    <row r="3" spans="2:6" ht="30">
      <c r="B3" s="23" t="s">
        <v>44</v>
      </c>
      <c r="C3" s="16"/>
      <c r="D3" s="15"/>
      <c r="E3" s="15"/>
      <c r="F3" s="16"/>
    </row>
    <row r="4" spans="2:6" ht="0.95" customHeight="1">
      <c r="B4" s="17"/>
      <c r="C4" s="18"/>
      <c r="D4" s="17"/>
      <c r="E4" s="17"/>
      <c r="F4" s="18"/>
    </row>
    <row r="5" spans="2:6" ht="21">
      <c r="B5" s="15"/>
      <c r="C5" s="16"/>
      <c r="D5" s="15"/>
      <c r="E5" s="15"/>
      <c r="F5" s="16"/>
    </row>
    <row r="6" spans="2:6" ht="15.75">
      <c r="B6" s="19" t="s">
        <v>45</v>
      </c>
      <c r="C6" s="20"/>
      <c r="D6" s="20"/>
      <c r="E6" s="21"/>
      <c r="F6" s="21"/>
    </row>
    <row r="7" spans="2:6" ht="15.75">
      <c r="B7" s="19" t="s">
        <v>46</v>
      </c>
      <c r="C7" s="20"/>
      <c r="D7" s="20"/>
      <c r="E7" s="21"/>
      <c r="F7" s="21"/>
    </row>
    <row r="8" spans="2:6" ht="15.75">
      <c r="B8" s="19" t="s">
        <v>47</v>
      </c>
      <c r="C8" s="20"/>
      <c r="D8" s="20"/>
      <c r="E8" s="21"/>
      <c r="F8" s="21"/>
    </row>
    <row r="9" spans="2:6" ht="15.75">
      <c r="B9" s="19" t="s">
        <v>48</v>
      </c>
      <c r="C9" s="20"/>
      <c r="D9" s="20"/>
      <c r="E9" s="21"/>
      <c r="F9" s="21"/>
    </row>
    <row r="10" spans="2:6" ht="15.75">
      <c r="B10" s="19"/>
      <c r="C10" s="20"/>
      <c r="D10" s="20"/>
      <c r="E10" s="21"/>
      <c r="F10" s="21"/>
    </row>
    <row r="11" spans="2:6" ht="15.75">
      <c r="B11" s="79"/>
      <c r="C11" s="80"/>
      <c r="D11" s="80"/>
      <c r="E11" s="81"/>
      <c r="F11" s="81"/>
    </row>
    <row r="12" spans="2:6" ht="26.25">
      <c r="B12" s="22" t="s">
        <v>49</v>
      </c>
      <c r="D12" s="80"/>
      <c r="E12" s="81"/>
      <c r="F12" s="22" t="s">
        <v>50</v>
      </c>
    </row>
    <row r="13" spans="2:6" ht="21">
      <c r="B13" s="15"/>
      <c r="C13" s="16"/>
      <c r="D13" s="15"/>
      <c r="E13" s="15"/>
      <c r="F13" s="16"/>
    </row>
    <row r="14" spans="2:6" ht="32.1" customHeight="1">
      <c r="B14" s="41" t="s">
        <v>51</v>
      </c>
      <c r="C14" s="42"/>
      <c r="D14" s="42"/>
      <c r="E14" s="42"/>
      <c r="F14" s="42"/>
    </row>
    <row r="15" spans="2:6" ht="24" customHeight="1">
      <c r="B15" s="50" t="s">
        <v>52</v>
      </c>
      <c r="C15" s="50" t="s">
        <v>96</v>
      </c>
      <c r="D15" s="50" t="s">
        <v>97</v>
      </c>
      <c r="E15" s="50" t="s">
        <v>98</v>
      </c>
      <c r="F15" s="50" t="s">
        <v>100</v>
      </c>
    </row>
    <row r="16" spans="2:6" ht="20.100000000000001" customHeight="1">
      <c r="B16" s="26" t="s">
        <v>53</v>
      </c>
      <c r="C16" s="27"/>
      <c r="D16" s="28"/>
      <c r="E16" s="27"/>
      <c r="F16" s="29"/>
    </row>
    <row r="17" spans="2:6" ht="20.100000000000001" customHeight="1">
      <c r="B17" s="30" t="s">
        <v>54</v>
      </c>
      <c r="C17" s="45">
        <v>0</v>
      </c>
      <c r="D17" s="31">
        <v>0</v>
      </c>
      <c r="E17" s="47">
        <f>C17*D17</f>
        <v>0</v>
      </c>
      <c r="F17" s="32" t="s">
        <v>101</v>
      </c>
    </row>
    <row r="18" spans="2:6" ht="20.100000000000001" customHeight="1">
      <c r="B18" s="26" t="s">
        <v>55</v>
      </c>
      <c r="C18" s="27"/>
      <c r="D18" s="28"/>
      <c r="E18" s="46"/>
      <c r="F18" s="35"/>
    </row>
    <row r="19" spans="2:6" ht="20.100000000000001" customHeight="1">
      <c r="B19" s="30" t="s">
        <v>54</v>
      </c>
      <c r="C19" s="45">
        <v>0</v>
      </c>
      <c r="D19" s="31">
        <v>0</v>
      </c>
      <c r="E19" s="47">
        <f>C19*D19</f>
        <v>0</v>
      </c>
      <c r="F19" s="32" t="s">
        <v>101</v>
      </c>
    </row>
    <row r="20" spans="2:6" ht="20.100000000000001" customHeight="1">
      <c r="B20" s="26" t="s">
        <v>56</v>
      </c>
      <c r="C20" s="27"/>
      <c r="D20" s="28"/>
      <c r="E20" s="46"/>
      <c r="F20" s="35"/>
    </row>
    <row r="21" spans="2:6" ht="20.100000000000001" customHeight="1">
      <c r="B21" s="30" t="s">
        <v>54</v>
      </c>
      <c r="C21" s="45">
        <v>0</v>
      </c>
      <c r="D21" s="31">
        <v>0</v>
      </c>
      <c r="E21" s="47">
        <f>C21*D21</f>
        <v>0</v>
      </c>
      <c r="F21" s="32" t="s">
        <v>101</v>
      </c>
    </row>
    <row r="22" spans="2:6" ht="20.100000000000001" customHeight="1">
      <c r="B22" s="26" t="s">
        <v>57</v>
      </c>
      <c r="C22" s="27"/>
      <c r="D22" s="31"/>
      <c r="E22" s="46"/>
      <c r="F22" s="29"/>
    </row>
    <row r="23" spans="2:6" ht="20.100000000000001" customHeight="1">
      <c r="B23" s="30" t="s">
        <v>54</v>
      </c>
      <c r="C23" s="45">
        <v>0</v>
      </c>
      <c r="D23" s="31">
        <v>0</v>
      </c>
      <c r="E23" s="47">
        <f>C23*D23</f>
        <v>0</v>
      </c>
      <c r="F23" s="32" t="s">
        <v>101</v>
      </c>
    </row>
    <row r="24" spans="2:6" ht="20.100000000000001" customHeight="1">
      <c r="B24" s="57" t="s">
        <v>58</v>
      </c>
      <c r="C24" s="51"/>
      <c r="D24" s="51"/>
      <c r="E24" s="38">
        <f>SUM(E17:E23)</f>
        <v>0</v>
      </c>
      <c r="F24" s="29"/>
    </row>
    <row r="25" spans="2:6" ht="24" customHeight="1">
      <c r="B25" s="43" t="s">
        <v>59</v>
      </c>
      <c r="C25" s="54"/>
      <c r="D25" s="68"/>
      <c r="E25" s="56" t="s">
        <v>99</v>
      </c>
      <c r="F25" s="33" t="s">
        <v>100</v>
      </c>
    </row>
    <row r="26" spans="2:6" ht="20.100000000000001" customHeight="1">
      <c r="B26" s="58" t="s">
        <v>60</v>
      </c>
      <c r="C26" s="52"/>
      <c r="D26" s="52"/>
      <c r="E26" s="39">
        <v>0</v>
      </c>
      <c r="F26" s="32" t="s">
        <v>102</v>
      </c>
    </row>
    <row r="27" spans="2:6" ht="20.100000000000001" customHeight="1">
      <c r="B27" s="30" t="s">
        <v>61</v>
      </c>
      <c r="C27" s="29"/>
      <c r="D27" s="29"/>
      <c r="E27" s="39">
        <v>0</v>
      </c>
      <c r="F27" s="32" t="s">
        <v>103</v>
      </c>
    </row>
    <row r="28" spans="2:6" ht="20.100000000000001" customHeight="1">
      <c r="B28" s="30" t="s">
        <v>62</v>
      </c>
      <c r="C28" s="29"/>
      <c r="D28" s="44"/>
      <c r="E28" s="37">
        <v>0</v>
      </c>
      <c r="F28" s="32" t="s">
        <v>103</v>
      </c>
    </row>
    <row r="29" spans="2:6" ht="20.100000000000001" customHeight="1">
      <c r="B29" s="30" t="s">
        <v>63</v>
      </c>
      <c r="C29" s="29"/>
      <c r="D29" s="29"/>
      <c r="E29" s="39">
        <v>0</v>
      </c>
      <c r="F29" s="32" t="s">
        <v>104</v>
      </c>
    </row>
    <row r="30" spans="2:6" ht="15.75">
      <c r="B30" s="57" t="s">
        <v>64</v>
      </c>
      <c r="C30" s="51"/>
      <c r="D30" s="51"/>
      <c r="E30" s="38">
        <f>SUM(E26:E29)</f>
        <v>0</v>
      </c>
      <c r="F30" s="29"/>
    </row>
    <row r="31" spans="2:6" ht="24" customHeight="1">
      <c r="B31" s="43" t="s">
        <v>65</v>
      </c>
      <c r="C31" s="60"/>
      <c r="D31" s="68"/>
      <c r="E31" s="56" t="s">
        <v>99</v>
      </c>
      <c r="F31" s="33" t="s">
        <v>100</v>
      </c>
    </row>
    <row r="32" spans="2:6" ht="20.100000000000001" customHeight="1">
      <c r="B32" s="58" t="s">
        <v>66</v>
      </c>
      <c r="C32" s="59"/>
      <c r="D32" s="52"/>
      <c r="E32" s="39">
        <v>0</v>
      </c>
      <c r="F32" s="32" t="s">
        <v>105</v>
      </c>
    </row>
    <row r="33" spans="2:6" ht="20.100000000000001" customHeight="1">
      <c r="B33" s="57" t="s">
        <v>67</v>
      </c>
      <c r="C33" s="57"/>
      <c r="D33" s="51"/>
      <c r="E33" s="38">
        <f>SUM(E32:E32)</f>
        <v>0</v>
      </c>
      <c r="F33" s="35"/>
    </row>
    <row r="34" spans="2:6" ht="24" customHeight="1">
      <c r="B34" s="43" t="s">
        <v>68</v>
      </c>
      <c r="C34" s="60"/>
      <c r="D34" s="68"/>
      <c r="E34" s="56" t="s">
        <v>99</v>
      </c>
      <c r="F34" s="33" t="s">
        <v>100</v>
      </c>
    </row>
    <row r="35" spans="2:6" ht="20.100000000000001" customHeight="1">
      <c r="B35" s="61" t="s">
        <v>69</v>
      </c>
      <c r="C35" s="62"/>
      <c r="D35" s="52"/>
      <c r="E35" s="39">
        <v>0</v>
      </c>
      <c r="F35" s="32" t="s">
        <v>105</v>
      </c>
    </row>
    <row r="36" spans="2:6" ht="20.100000000000001" customHeight="1">
      <c r="B36" s="26" t="s">
        <v>70</v>
      </c>
      <c r="C36" s="27"/>
      <c r="D36" s="29"/>
      <c r="E36" s="39">
        <v>0</v>
      </c>
      <c r="F36" s="32" t="s">
        <v>105</v>
      </c>
    </row>
    <row r="37" spans="2:6" ht="20.100000000000001" customHeight="1">
      <c r="B37" s="26" t="s">
        <v>71</v>
      </c>
      <c r="C37" s="27"/>
      <c r="D37" s="29"/>
      <c r="E37" s="39">
        <v>0</v>
      </c>
      <c r="F37" s="32" t="s">
        <v>105</v>
      </c>
    </row>
    <row r="38" spans="2:6" ht="20.100000000000001" customHeight="1">
      <c r="B38" s="26" t="s">
        <v>72</v>
      </c>
      <c r="C38" s="27"/>
      <c r="D38" s="29"/>
      <c r="E38" s="39">
        <v>0</v>
      </c>
      <c r="F38" s="32" t="s">
        <v>105</v>
      </c>
    </row>
    <row r="39" spans="2:6" s="48" customFormat="1" ht="20.100000000000001" customHeight="1">
      <c r="B39" s="46" t="s">
        <v>73</v>
      </c>
      <c r="C39" s="27"/>
      <c r="D39" s="49"/>
      <c r="E39" s="39">
        <v>0</v>
      </c>
      <c r="F39" s="32"/>
    </row>
    <row r="40" spans="2:6" ht="20.100000000000001" customHeight="1">
      <c r="B40" s="30" t="s">
        <v>63</v>
      </c>
      <c r="C40" s="27"/>
      <c r="D40" s="29"/>
      <c r="E40" s="39">
        <v>0</v>
      </c>
      <c r="F40" s="32" t="s">
        <v>105</v>
      </c>
    </row>
    <row r="41" spans="2:6" ht="20.100000000000001" customHeight="1">
      <c r="B41" s="57" t="s">
        <v>74</v>
      </c>
      <c r="C41" s="57"/>
      <c r="D41" s="51"/>
      <c r="E41" s="38">
        <f>SUM(E35:E40)</f>
        <v>0</v>
      </c>
      <c r="F41" s="35"/>
    </row>
    <row r="42" spans="2:6" ht="24" customHeight="1">
      <c r="B42" s="43" t="s">
        <v>75</v>
      </c>
      <c r="C42" s="67"/>
      <c r="D42" s="68"/>
      <c r="E42" s="56" t="s">
        <v>99</v>
      </c>
      <c r="F42" s="34"/>
    </row>
    <row r="43" spans="2:6" ht="20.100000000000001" customHeight="1">
      <c r="B43" s="64" t="s">
        <v>75</v>
      </c>
      <c r="C43" s="65"/>
      <c r="D43" s="66"/>
      <c r="E43" s="37">
        <v>0</v>
      </c>
      <c r="F43" s="51"/>
    </row>
    <row r="44" spans="2:6" ht="24" customHeight="1">
      <c r="B44" s="53" t="s">
        <v>76</v>
      </c>
      <c r="C44" s="53"/>
      <c r="D44" s="54"/>
      <c r="E44" s="55">
        <f>SUM(E24,E30,E33,E41,E43)</f>
        <v>0</v>
      </c>
      <c r="F44" s="54"/>
    </row>
    <row r="45" spans="2:6" ht="21">
      <c r="B45" s="16"/>
      <c r="C45" s="16"/>
      <c r="D45" s="15"/>
      <c r="E45" s="15"/>
      <c r="F45" s="15"/>
    </row>
    <row r="46" spans="2:6">
      <c r="B46" s="15"/>
      <c r="C46" s="15"/>
      <c r="D46" s="15"/>
      <c r="E46" s="15"/>
      <c r="F46" s="15"/>
    </row>
    <row r="47" spans="2:6" ht="24" customHeight="1">
      <c r="B47" s="41" t="s">
        <v>77</v>
      </c>
      <c r="C47" s="42"/>
      <c r="D47" s="42"/>
      <c r="E47" s="42"/>
      <c r="F47" s="42"/>
    </row>
    <row r="48" spans="2:6" ht="36" customHeight="1">
      <c r="B48" s="71" t="s">
        <v>78</v>
      </c>
      <c r="C48" s="72"/>
      <c r="D48" s="68"/>
      <c r="E48" s="40">
        <v>0</v>
      </c>
      <c r="F48" s="69" t="s">
        <v>106</v>
      </c>
    </row>
    <row r="49" spans="2:6" ht="24" customHeight="1">
      <c r="B49" s="76" t="s">
        <v>79</v>
      </c>
      <c r="C49" s="76"/>
      <c r="D49" s="63"/>
      <c r="E49" s="56" t="s">
        <v>99</v>
      </c>
      <c r="F49" s="33" t="s">
        <v>100</v>
      </c>
    </row>
    <row r="50" spans="2:6" ht="20.100000000000001" customHeight="1">
      <c r="B50" s="58" t="s">
        <v>80</v>
      </c>
      <c r="C50" s="62"/>
      <c r="D50" s="52"/>
      <c r="E50" s="39">
        <v>0</v>
      </c>
      <c r="F50" s="32" t="s">
        <v>107</v>
      </c>
    </row>
    <row r="51" spans="2:6" ht="20.100000000000001" customHeight="1">
      <c r="B51" s="58" t="s">
        <v>81</v>
      </c>
      <c r="C51" s="27"/>
      <c r="D51" s="29"/>
      <c r="E51" s="39">
        <v>0</v>
      </c>
      <c r="F51" s="32" t="s">
        <v>107</v>
      </c>
    </row>
    <row r="52" spans="2:6" ht="20.100000000000001" customHeight="1">
      <c r="B52" s="58" t="s">
        <v>82</v>
      </c>
      <c r="C52" s="27"/>
      <c r="D52" s="29"/>
      <c r="E52" s="39">
        <v>0</v>
      </c>
      <c r="F52" s="32" t="s">
        <v>107</v>
      </c>
    </row>
    <row r="53" spans="2:6" ht="20.100000000000001" customHeight="1">
      <c r="B53" s="58" t="s">
        <v>83</v>
      </c>
      <c r="C53" s="27"/>
      <c r="D53" s="29"/>
      <c r="E53" s="39">
        <v>0</v>
      </c>
      <c r="F53" s="32" t="s">
        <v>107</v>
      </c>
    </row>
    <row r="54" spans="2:6" ht="20.100000000000001" customHeight="1">
      <c r="B54" s="57" t="s">
        <v>84</v>
      </c>
      <c r="C54" s="57"/>
      <c r="D54" s="51"/>
      <c r="E54" s="38">
        <f>SUM(E50:E53)</f>
        <v>0</v>
      </c>
      <c r="F54" s="35"/>
    </row>
    <row r="55" spans="2:6" ht="24" customHeight="1">
      <c r="B55" s="43" t="s">
        <v>85</v>
      </c>
      <c r="C55" s="54"/>
      <c r="D55" s="68"/>
      <c r="E55" s="56" t="s">
        <v>99</v>
      </c>
      <c r="F55" s="33" t="s">
        <v>100</v>
      </c>
    </row>
    <row r="56" spans="2:6" ht="20.100000000000001" customHeight="1">
      <c r="B56" s="61" t="s">
        <v>86</v>
      </c>
      <c r="C56" s="62"/>
      <c r="D56" s="52"/>
      <c r="E56" s="39">
        <v>0</v>
      </c>
      <c r="F56" s="32" t="s">
        <v>108</v>
      </c>
    </row>
    <row r="57" spans="2:6" ht="20.100000000000001" customHeight="1">
      <c r="B57" s="26" t="s">
        <v>87</v>
      </c>
      <c r="C57" s="27"/>
      <c r="D57" s="29"/>
      <c r="E57" s="39">
        <v>0</v>
      </c>
      <c r="F57" s="32" t="s">
        <v>109</v>
      </c>
    </row>
    <row r="58" spans="2:6" ht="20.100000000000001" customHeight="1">
      <c r="B58" s="26" t="s">
        <v>88</v>
      </c>
      <c r="C58" s="27"/>
      <c r="D58" s="29"/>
      <c r="E58" s="39">
        <v>0</v>
      </c>
      <c r="F58" s="32"/>
    </row>
    <row r="59" spans="2:6" ht="20.100000000000001" customHeight="1">
      <c r="B59" s="58" t="s">
        <v>89</v>
      </c>
      <c r="C59" s="27"/>
      <c r="D59" s="29"/>
      <c r="E59" s="39">
        <v>0</v>
      </c>
      <c r="F59" s="32" t="s">
        <v>108</v>
      </c>
    </row>
    <row r="60" spans="2:6" ht="20.100000000000001" customHeight="1">
      <c r="B60" s="26" t="s">
        <v>90</v>
      </c>
      <c r="C60" s="26" t="s">
        <v>96</v>
      </c>
      <c r="D60" s="26" t="s">
        <v>97</v>
      </c>
      <c r="E60" s="26" t="s">
        <v>98</v>
      </c>
      <c r="F60" s="36"/>
    </row>
    <row r="61" spans="2:6" ht="20.100000000000001" customHeight="1">
      <c r="B61" s="58" t="s">
        <v>91</v>
      </c>
      <c r="C61" s="45">
        <v>0</v>
      </c>
      <c r="D61" s="70">
        <v>0</v>
      </c>
      <c r="E61" s="82">
        <f>C61*D61</f>
        <v>0</v>
      </c>
      <c r="F61" s="32" t="s">
        <v>101</v>
      </c>
    </row>
    <row r="62" spans="2:6" ht="20.100000000000001" customHeight="1">
      <c r="B62" s="57" t="s">
        <v>92</v>
      </c>
      <c r="C62" s="57"/>
      <c r="D62" s="73"/>
      <c r="E62" s="38">
        <f>SUM(E56:E61)</f>
        <v>0</v>
      </c>
      <c r="F62" s="73"/>
    </row>
    <row r="63" spans="2:6" ht="24" customHeight="1">
      <c r="B63" s="53" t="s">
        <v>93</v>
      </c>
      <c r="C63" s="53"/>
      <c r="D63" s="75"/>
      <c r="E63" s="55">
        <f>SUM(E48,E54,E62)</f>
        <v>0</v>
      </c>
      <c r="F63" s="74"/>
    </row>
    <row r="65" spans="2:6">
      <c r="B65" s="24" t="s">
        <v>94</v>
      </c>
      <c r="C65" s="24" t="s">
        <v>95</v>
      </c>
      <c r="D65" s="24"/>
      <c r="E65" s="24"/>
      <c r="F65" s="25" t="s">
        <v>43</v>
      </c>
    </row>
    <row r="66" spans="2:6">
      <c r="E66" s="13"/>
    </row>
    <row r="67" spans="2:6">
      <c r="E67" s="13"/>
    </row>
    <row r="68" spans="2:6">
      <c r="E68" s="13"/>
    </row>
    <row r="69" spans="2:6">
      <c r="E69" s="13"/>
    </row>
    <row r="70" spans="2:6">
      <c r="E70" s="13"/>
    </row>
    <row r="71" spans="2:6">
      <c r="E71" s="13"/>
    </row>
    <row r="72" spans="2:6">
      <c r="E72" s="13"/>
    </row>
    <row r="73" spans="2:6">
      <c r="E73" s="13"/>
    </row>
  </sheetData>
  <conditionalFormatting sqref="E28">
    <cfRule type="cellIs" dxfId="5" priority="7" operator="greaterThan">
      <formula>$E$30*0.2</formula>
    </cfRule>
  </conditionalFormatting>
  <conditionalFormatting sqref="E43">
    <cfRule type="cellIs" dxfId="4" priority="6" operator="greaterThan">
      <formula>$E$44*0.07</formula>
    </cfRule>
  </conditionalFormatting>
  <conditionalFormatting sqref="E48">
    <cfRule type="expression" priority="4" stopIfTrue="1">
      <formula>(E48=0)=TRUE</formula>
    </cfRule>
    <cfRule type="cellIs" dxfId="3" priority="5" operator="notBetween">
      <formula>25000</formula>
      <formula>50000</formula>
    </cfRule>
  </conditionalFormatting>
  <conditionalFormatting sqref="B19 B21 B23 B26:B29 B32 F40 F35:F38 F32 F26:F29 F23 F21 F19 F17 B50:B53 F50:F54 B59 B61 F56:F57 F59 F61 B40 F48">
    <cfRule type="notContainsText" dxfId="2" priority="3" operator="notContains" text="&lt;">
      <formula>ISERROR(SEARCH("&lt;",B17))</formula>
    </cfRule>
  </conditionalFormatting>
  <conditionalFormatting sqref="C17:C23 E26:E29 E32 E35:E40 E43 E48 C61:D61 E50:E53 E56:E59">
    <cfRule type="cellIs" dxfId="1" priority="2" operator="notEqual">
      <formula>0</formula>
    </cfRule>
  </conditionalFormatting>
  <conditionalFormatting sqref="E61">
    <cfRule type="cellIs" dxfId="0" priority="1" operator="notEqual">
      <formula>0</formula>
    </cfRule>
  </conditionalFormatting>
  <pageMargins left="0.7" right="0.7" top="0.75" bottom="0.75" header="0.3" footer="0.3"/>
  <pageSetup paperSize="9" scale="6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Cat. 1 wireframe</vt:lpstr>
      <vt:lpstr>HS cat.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Tamira Boogaard</dc:creator>
  <cp:lastModifiedBy>Nancy Scheeve</cp:lastModifiedBy>
  <cp:lastPrinted>2022-01-25T12:33:08Z</cp:lastPrinted>
  <dcterms:created xsi:type="dcterms:W3CDTF">2022-01-07T11:08:51Z</dcterms:created>
  <dcterms:modified xsi:type="dcterms:W3CDTF">2023-02-16T10:29:45Z</dcterms:modified>
</cp:coreProperties>
</file>